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USU\LABORAL\Año 2020\01-ONAT\Año 2020\Nuevo sitio- CAMBIO\Carga Indicadores\DEMOGRAFÍA\"/>
    </mc:Choice>
  </mc:AlternateContent>
  <bookViews>
    <workbookView xWindow="0" yWindow="0" windowWidth="19200" windowHeight="6150" tabRatio="374"/>
  </bookViews>
  <sheets>
    <sheet name="Ind 1" sheetId="2" r:id="rId1"/>
    <sheet name="Ind 9" sheetId="11" state="hidden" r:id="rId2"/>
  </sheets>
  <calcPr calcId="152511"/>
</workbook>
</file>

<file path=xl/calcChain.xml><?xml version="1.0" encoding="utf-8"?>
<calcChain xmlns="http://schemas.openxmlformats.org/spreadsheetml/2006/main">
  <c r="H6" i="2" l="1"/>
  <c r="J7" i="2"/>
  <c r="J6" i="2"/>
  <c r="I8" i="2"/>
  <c r="I7" i="2"/>
  <c r="I6" i="2"/>
  <c r="J8" i="2"/>
  <c r="H7" i="2"/>
  <c r="H8" i="2"/>
</calcChain>
</file>

<file path=xl/sharedStrings.xml><?xml version="1.0" encoding="utf-8"?>
<sst xmlns="http://schemas.openxmlformats.org/spreadsheetml/2006/main" count="37" uniqueCount="36">
  <si>
    <t>Población total</t>
  </si>
  <si>
    <t>Sexo</t>
  </si>
  <si>
    <t>Año</t>
  </si>
  <si>
    <t>Cantidad de niños, niñas y adolescentes (0 a 17 años)</t>
  </si>
  <si>
    <t xml:space="preserve">Varones </t>
  </si>
  <si>
    <t xml:space="preserve">Mujeres  </t>
  </si>
  <si>
    <t>Porcentaje sobre población total</t>
  </si>
  <si>
    <t>NNA Varones</t>
  </si>
  <si>
    <t>NNA Mujeres</t>
  </si>
  <si>
    <t>NNA 
sobre población total</t>
  </si>
  <si>
    <t>Fuente: INDEC. Censo Nacional de Población, Hogares y Viviendas 1991, 2001 y 2010.</t>
  </si>
  <si>
    <t>Población de 0 a 17 años</t>
  </si>
  <si>
    <t>Varones de 0 a 17 años</t>
  </si>
  <si>
    <t>Mujeres de 0 a 17 años</t>
  </si>
  <si>
    <t>Encuesta Aprender 2016</t>
  </si>
  <si>
    <t>Provincia de Tucumán</t>
  </si>
  <si>
    <t>Lengua</t>
  </si>
  <si>
    <t>Matemática</t>
  </si>
  <si>
    <t>Ciencias Naturales</t>
  </si>
  <si>
    <t>Ciencias Sociales</t>
  </si>
  <si>
    <t>Por debajo del nivel básico</t>
  </si>
  <si>
    <t>Básico</t>
  </si>
  <si>
    <t>Satisfactorio</t>
  </si>
  <si>
    <t>Avanzado</t>
  </si>
  <si>
    <t>Fuente: Aprender 2016, Primer informe de resultados, Tucumán</t>
  </si>
  <si>
    <t>METADATOS</t>
  </si>
  <si>
    <t>Definición</t>
  </si>
  <si>
    <t>Metodo de cálculo</t>
  </si>
  <si>
    <t>Comentarios y limitaciones</t>
  </si>
  <si>
    <t>Disponibilidad del dato</t>
  </si>
  <si>
    <t>Porcentaje de estudiantes en cada nivel de desempeño por disciplina en el nivel secundario 5°/6º año</t>
  </si>
  <si>
    <t>..</t>
  </si>
  <si>
    <t>El nivel de desempeño se refiere a la proporción de alumnos - de un determinado año escolar y disciplina - que alcanzan cada una de las instancias definidas en la escala de logros de aprendizajes (muy bajo, básico, satisfactorio y avanzado). Los desempeños se miden a través de una prueba estandarizada cuyos contenidos se fijan en función de los núcleos de Aprendizajes Prioritarios, NAPs, consensuados por las jurisdicciones en el marco del Consejo Federal de Educación. Para determinar el puntaje de cada alumno en la prueba se utiliza la metodología de evaluaciones estandaizadas TRI (Teoría de Respuesta al Item). Un conjunto de docentes representativos de todo el país, apoyados en la metodología Bookmark, establecen los puntos de corte que permiten ubicar a cada alumnos, según sus puntajes, en el nivel de logro correspondiente.</t>
  </si>
  <si>
    <t>Nivel secundario - 5°/6º año</t>
  </si>
  <si>
    <t>Porcentaje de alumnos en 5°/6° año del nivel secundario según nivel de desempeño por disciplina</t>
  </si>
  <si>
    <t>Los datos se encuentran disponibles en: http://educacion.gob.ar/data_storage/file/documents/tucuman-aprender-informe-final-grados-censales-592c27180d7bc.pdf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</si>
</sst>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3">
    <font>
      <sz val="10"/>
      <color theme="1"/>
      <name val="Arial"/>
      <family val="2"/>
    </font>
    <font>
      <sz val="11"/>
      <color theme="1"/>
      <name val="Georgia"/>
      <family val="2"/>
      <scheme val="minor"/>
    </font>
    <font>
      <sz val="10"/>
      <color indexed="8"/>
      <name val="Arial"/>
      <family val="2"/>
    </font>
    <font>
      <sz val="10"/>
      <color indexed="8"/>
      <name val="Arial"/>
      <family val="2"/>
    </font>
    <font>
      <sz val="8"/>
      <color indexed="8"/>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Trebuchet MS"/>
      <family val="2"/>
      <scheme val="major"/>
    </font>
    <font>
      <b/>
      <sz val="15"/>
      <color theme="3"/>
      <name val="Arial"/>
      <family val="2"/>
    </font>
    <font>
      <b/>
      <sz val="13"/>
      <color theme="3"/>
      <name val="Arial"/>
      <family val="2"/>
    </font>
    <font>
      <b/>
      <sz val="10"/>
      <color theme="1"/>
      <name val="Arial"/>
      <family val="2"/>
    </font>
    <font>
      <sz val="10"/>
      <name val="Arial CE"/>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6" tint="0.59999389629810485"/>
        <bgColor indexed="64"/>
      </patternFill>
    </fill>
    <fill>
      <patternFill patternType="solid">
        <fgColor theme="6"/>
        <bgColor indexed="64"/>
      </patternFill>
    </fill>
  </fills>
  <borders count="20">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2" applyNumberFormat="0" applyAlignment="0" applyProtection="0"/>
    <xf numFmtId="0" fontId="9" fillId="22" borderId="3" applyNumberFormat="0" applyAlignment="0" applyProtection="0"/>
    <xf numFmtId="0" fontId="10" fillId="0" borderId="4"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2"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3" fillId="32" borderId="5" applyNumberFormat="0" applyFont="0" applyAlignment="0" applyProtection="0"/>
    <xf numFmtId="9" fontId="3" fillId="0" borderId="0" applyFont="0" applyFill="0" applyBorder="0" applyAlignment="0" applyProtection="0"/>
    <xf numFmtId="0" fontId="15" fillId="21"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11" fillId="0" borderId="9" applyNumberFormat="0" applyFill="0" applyAlignment="0" applyProtection="0"/>
    <xf numFmtId="0" fontId="21" fillId="0" borderId="10" applyNumberFormat="0" applyFill="0" applyAlignment="0" applyProtection="0"/>
    <xf numFmtId="0" fontId="1" fillId="0" borderId="0"/>
    <xf numFmtId="0" fontId="22" fillId="0" borderId="0"/>
    <xf numFmtId="9" fontId="22" fillId="0" borderId="0" applyFont="0" applyFill="0" applyBorder="0" applyAlignment="0" applyProtection="0"/>
    <xf numFmtId="43" fontId="5" fillId="0" borderId="0" applyFont="0" applyFill="0" applyBorder="0" applyAlignment="0" applyProtection="0"/>
  </cellStyleXfs>
  <cellXfs count="37">
    <xf numFmtId="0" fontId="0" fillId="0" borderId="0" xfId="0"/>
    <xf numFmtId="3" fontId="4" fillId="0" borderId="0" xfId="0" applyNumberFormat="1" applyFont="1" applyAlignment="1">
      <alignment horizontal="right"/>
    </xf>
    <xf numFmtId="0" fontId="0" fillId="33" borderId="0" xfId="0" applyFill="1"/>
    <xf numFmtId="3" fontId="4" fillId="33" borderId="0" xfId="0" applyNumberFormat="1" applyFont="1" applyFill="1" applyBorder="1" applyAlignment="1">
      <alignment vertical="center" wrapText="1"/>
    </xf>
    <xf numFmtId="3" fontId="2" fillId="33" borderId="1"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0" fillId="33" borderId="1" xfId="0" applyFill="1" applyBorder="1" applyAlignment="1">
      <alignment horizontal="center" vertical="center"/>
    </xf>
    <xf numFmtId="164" fontId="0" fillId="33" borderId="0" xfId="34" applyNumberFormat="1" applyFont="1" applyFill="1" applyAlignment="1">
      <alignment horizontal="center" vertical="center"/>
    </xf>
    <xf numFmtId="0" fontId="0" fillId="33" borderId="1" xfId="0" applyFill="1" applyBorder="1" applyAlignment="1">
      <alignment horizontal="center" vertical="center" wrapText="1"/>
    </xf>
    <xf numFmtId="0" fontId="0" fillId="33" borderId="0" xfId="0" applyFill="1" applyBorder="1"/>
    <xf numFmtId="0" fontId="0" fillId="33" borderId="0" xfId="0" applyFill="1" applyBorder="1" applyAlignment="1">
      <alignment horizontal="center" vertical="center"/>
    </xf>
    <xf numFmtId="0" fontId="0" fillId="33" borderId="1" xfId="0" applyFill="1" applyBorder="1"/>
    <xf numFmtId="0" fontId="0" fillId="34" borderId="17" xfId="0" applyFill="1" applyBorder="1" applyAlignment="1">
      <alignment vertical="center"/>
    </xf>
    <xf numFmtId="0" fontId="0" fillId="34" borderId="18" xfId="0" applyFill="1" applyBorder="1" applyAlignment="1"/>
    <xf numFmtId="0" fontId="0" fillId="34" borderId="15" xfId="0" applyFill="1" applyBorder="1" applyAlignment="1"/>
    <xf numFmtId="0" fontId="0" fillId="34" borderId="19" xfId="0" applyFill="1" applyBorder="1" applyAlignment="1"/>
    <xf numFmtId="0" fontId="0" fillId="34" borderId="17" xfId="0" applyFill="1" applyBorder="1" applyAlignment="1">
      <alignment horizontal="left" vertical="center"/>
    </xf>
    <xf numFmtId="165" fontId="0" fillId="33" borderId="0" xfId="46" applyNumberFormat="1" applyFont="1" applyFill="1" applyAlignment="1">
      <alignment horizontal="center" vertical="center"/>
    </xf>
    <xf numFmtId="165" fontId="0" fillId="33" borderId="12" xfId="46" applyNumberFormat="1" applyFont="1" applyFill="1" applyBorder="1" applyAlignment="1">
      <alignment horizontal="center" vertical="center"/>
    </xf>
    <xf numFmtId="0" fontId="21" fillId="0" borderId="0" xfId="0" applyFont="1"/>
    <xf numFmtId="0" fontId="0" fillId="33" borderId="0"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3" fontId="2" fillId="33" borderId="0" xfId="0" applyNumberFormat="1" applyFont="1" applyFill="1" applyBorder="1" applyAlignment="1">
      <alignment horizontal="center" vertical="center" wrapText="1"/>
    </xf>
    <xf numFmtId="3" fontId="2" fillId="33" borderId="1" xfId="0" applyNumberFormat="1" applyFont="1" applyFill="1" applyBorder="1" applyAlignment="1">
      <alignment horizontal="center" vertical="center" wrapText="1"/>
    </xf>
    <xf numFmtId="3" fontId="2" fillId="33" borderId="16"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wrapText="1"/>
    </xf>
    <xf numFmtId="0" fontId="0" fillId="34" borderId="18" xfId="0" applyFill="1" applyBorder="1" applyAlignment="1">
      <alignment horizontal="left" vertical="center" wrapText="1"/>
    </xf>
    <xf numFmtId="0" fontId="0" fillId="34" borderId="15" xfId="0" applyFill="1" applyBorder="1" applyAlignment="1">
      <alignment horizontal="left" vertical="center" wrapText="1"/>
    </xf>
    <xf numFmtId="0" fontId="0" fillId="34" borderId="19" xfId="0" applyFill="1" applyBorder="1" applyAlignment="1">
      <alignment horizontal="left" vertical="center" wrapText="1"/>
    </xf>
    <xf numFmtId="0" fontId="0" fillId="34" borderId="18" xfId="0" applyFill="1" applyBorder="1" applyAlignment="1">
      <alignment horizontal="left" wrapText="1"/>
    </xf>
    <xf numFmtId="0" fontId="0" fillId="34" borderId="15" xfId="0" applyFill="1" applyBorder="1" applyAlignment="1">
      <alignment horizontal="left" wrapText="1"/>
    </xf>
    <xf numFmtId="0" fontId="0" fillId="34" borderId="19" xfId="0" applyFill="1" applyBorder="1" applyAlignment="1">
      <alignment horizontal="left" wrapText="1"/>
    </xf>
    <xf numFmtId="0" fontId="9" fillId="35" borderId="1" xfId="0" applyFont="1" applyFill="1" applyBorder="1" applyAlignment="1">
      <alignment horizontal="center"/>
    </xf>
    <xf numFmtId="0" fontId="0" fillId="33" borderId="1" xfId="0" applyFill="1" applyBorder="1" applyAlignment="1">
      <alignment horizontal="center"/>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46" builtinId="3"/>
    <cellStyle name="Neutral" xfId="32" builtinId="28" customBuiltin="1"/>
    <cellStyle name="Normal" xfId="0" builtinId="0"/>
    <cellStyle name="Normal 2" xfId="43"/>
    <cellStyle name="Normal 3" xfId="44"/>
    <cellStyle name="Notas" xfId="33" builtinId="10" customBuiltin="1"/>
    <cellStyle name="Porcentaje" xfId="34" builtinId="5"/>
    <cellStyle name="Porcentual 2" xfId="45"/>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41AFB4"/>
      <color rgb="FF96497F"/>
      <color rgb="FF6FB449"/>
      <color rgb="FFEF7A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AR">
                <a:solidFill>
                  <a:srgbClr val="41AFB4"/>
                </a:solidFill>
              </a:rPr>
              <a:t>Cantidad de niños, niñas y adolescentes de 0 a 17 años en la Provincia de Tucumán.  Años 1991, 2001 y 2010</a:t>
            </a:r>
          </a:p>
        </c:rich>
      </c:tx>
      <c:layout/>
      <c:overlay val="0"/>
    </c:title>
    <c:autoTitleDeleted val="0"/>
    <c:plotArea>
      <c:layout/>
      <c:barChart>
        <c:barDir val="col"/>
        <c:grouping val="clustered"/>
        <c:varyColors val="0"/>
        <c:ser>
          <c:idx val="0"/>
          <c:order val="0"/>
          <c:tx>
            <c:strRef>
              <c:f>'Ind 1'!$B$4</c:f>
              <c:strCache>
                <c:ptCount val="1"/>
                <c:pt idx="0">
                  <c:v>Población de 0 a 17 años</c:v>
                </c:pt>
              </c:strCache>
            </c:strRef>
          </c:tx>
          <c:spPr>
            <a:solidFill>
              <a:srgbClr val="6FB449"/>
            </a:solidFill>
            <a:ln>
              <a:solidFill>
                <a:srgbClr val="41AFB4"/>
              </a:solidFill>
            </a:ln>
          </c:spPr>
          <c:invertIfNegative val="0"/>
          <c:cat>
            <c:numRef>
              <c:f>'Ind 1'!$A$6:$A$8</c:f>
              <c:numCache>
                <c:formatCode>_-* #,##0_-;\-* #,##0_-;_-* "-"??_-;_-@_-</c:formatCode>
                <c:ptCount val="3"/>
                <c:pt idx="0">
                  <c:v>1991</c:v>
                </c:pt>
                <c:pt idx="1">
                  <c:v>2001</c:v>
                </c:pt>
                <c:pt idx="2">
                  <c:v>2010</c:v>
                </c:pt>
              </c:numCache>
            </c:numRef>
          </c:cat>
          <c:val>
            <c:numRef>
              <c:f>'Ind 1'!$B$6:$B$8</c:f>
              <c:numCache>
                <c:formatCode>_-* #,##0_-;\-* #,##0_-;_-* "-"??_-;_-@_-</c:formatCode>
                <c:ptCount val="3"/>
                <c:pt idx="0">
                  <c:v>466504</c:v>
                </c:pt>
                <c:pt idx="1">
                  <c:v>500695</c:v>
                </c:pt>
                <c:pt idx="2">
                  <c:v>492194</c:v>
                </c:pt>
              </c:numCache>
            </c:numRef>
          </c:val>
        </c:ser>
        <c:ser>
          <c:idx val="1"/>
          <c:order val="1"/>
          <c:tx>
            <c:strRef>
              <c:f>'Ind 1'!$C$5</c:f>
              <c:strCache>
                <c:ptCount val="1"/>
                <c:pt idx="0">
                  <c:v>Varones de 0 a 17 años</c:v>
                </c:pt>
              </c:strCache>
            </c:strRef>
          </c:tx>
          <c:spPr>
            <a:solidFill>
              <a:srgbClr val="EF7A3D"/>
            </a:solidFill>
            <a:ln>
              <a:solidFill>
                <a:srgbClr val="EF7A3D"/>
              </a:solidFill>
            </a:ln>
          </c:spPr>
          <c:invertIfNegative val="0"/>
          <c:val>
            <c:numRef>
              <c:f>'Ind 1'!$C$6:$C$8</c:f>
              <c:numCache>
                <c:formatCode>_-* #,##0_-;\-* #,##0_-;_-* "-"??_-;_-@_-</c:formatCode>
                <c:ptCount val="3"/>
                <c:pt idx="0">
                  <c:v>234055</c:v>
                </c:pt>
                <c:pt idx="1">
                  <c:v>253346</c:v>
                </c:pt>
                <c:pt idx="2">
                  <c:v>249201</c:v>
                </c:pt>
              </c:numCache>
            </c:numRef>
          </c:val>
        </c:ser>
        <c:ser>
          <c:idx val="2"/>
          <c:order val="2"/>
          <c:tx>
            <c:strRef>
              <c:f>'Ind 1'!$D$5</c:f>
              <c:strCache>
                <c:ptCount val="1"/>
                <c:pt idx="0">
                  <c:v>Mujeres de 0 a 17 años</c:v>
                </c:pt>
              </c:strCache>
            </c:strRef>
          </c:tx>
          <c:spPr>
            <a:solidFill>
              <a:srgbClr val="96497F"/>
            </a:solidFill>
          </c:spPr>
          <c:invertIfNegative val="0"/>
          <c:val>
            <c:numRef>
              <c:f>'Ind 1'!$D$6:$D$8</c:f>
              <c:numCache>
                <c:formatCode>_-* #,##0_-;\-* #,##0_-;_-* "-"??_-;_-@_-</c:formatCode>
                <c:ptCount val="3"/>
                <c:pt idx="0">
                  <c:v>232449</c:v>
                </c:pt>
                <c:pt idx="1">
                  <c:v>247349</c:v>
                </c:pt>
                <c:pt idx="2">
                  <c:v>242993</c:v>
                </c:pt>
              </c:numCache>
            </c:numRef>
          </c:val>
        </c:ser>
        <c:dLbls>
          <c:showLegendKey val="0"/>
          <c:showVal val="0"/>
          <c:showCatName val="0"/>
          <c:showSerName val="0"/>
          <c:showPercent val="0"/>
          <c:showBubbleSize val="0"/>
        </c:dLbls>
        <c:gapWidth val="150"/>
        <c:axId val="429083656"/>
        <c:axId val="429086008"/>
      </c:barChart>
      <c:lineChart>
        <c:grouping val="standard"/>
        <c:varyColors val="0"/>
        <c:ser>
          <c:idx val="3"/>
          <c:order val="3"/>
          <c:tx>
            <c:strRef>
              <c:f>'Ind 1'!$H$4</c:f>
              <c:strCache>
                <c:ptCount val="1"/>
                <c:pt idx="0">
                  <c:v>Porcentaje sobre población total</c:v>
                </c:pt>
              </c:strCache>
            </c:strRef>
          </c:tx>
          <c:spPr>
            <a:ln>
              <a:solidFill>
                <a:srgbClr val="41AFB4"/>
              </a:solidFill>
            </a:ln>
          </c:spPr>
          <c:marker>
            <c:symbol val="none"/>
          </c:marker>
          <c:val>
            <c:numRef>
              <c:f>'Ind 1'!$H$6:$H$8</c:f>
              <c:numCache>
                <c:formatCode>0.0%</c:formatCode>
                <c:ptCount val="3"/>
                <c:pt idx="0">
                  <c:v>0.40845981761746952</c:v>
                </c:pt>
                <c:pt idx="1">
                  <c:v>0.37406529435803493</c:v>
                </c:pt>
                <c:pt idx="2">
                  <c:v>0.3398688568058843</c:v>
                </c:pt>
              </c:numCache>
            </c:numRef>
          </c:val>
          <c:smooth val="0"/>
        </c:ser>
        <c:dLbls>
          <c:showLegendKey val="0"/>
          <c:showVal val="0"/>
          <c:showCatName val="0"/>
          <c:showSerName val="0"/>
          <c:showPercent val="0"/>
          <c:showBubbleSize val="0"/>
        </c:dLbls>
        <c:marker val="1"/>
        <c:smooth val="0"/>
        <c:axId val="429087576"/>
        <c:axId val="429086792"/>
      </c:lineChart>
      <c:catAx>
        <c:axId val="429083656"/>
        <c:scaling>
          <c:orientation val="minMax"/>
        </c:scaling>
        <c:delete val="0"/>
        <c:axPos val="b"/>
        <c:numFmt formatCode="_-* #,##0_-;\-* #,##0_-;_-* &quot;-&quot;??_-;_-@_-" sourceLinked="1"/>
        <c:majorTickMark val="out"/>
        <c:minorTickMark val="none"/>
        <c:tickLblPos val="nextTo"/>
        <c:txPr>
          <a:bodyPr/>
          <a:lstStyle/>
          <a:p>
            <a:pPr>
              <a:defRPr lang="es-ES"/>
            </a:pPr>
            <a:endParaRPr lang="es-AR"/>
          </a:p>
        </c:txPr>
        <c:crossAx val="429086008"/>
        <c:crosses val="autoZero"/>
        <c:auto val="1"/>
        <c:lblAlgn val="ctr"/>
        <c:lblOffset val="100"/>
        <c:noMultiLvlLbl val="0"/>
      </c:catAx>
      <c:valAx>
        <c:axId val="429086008"/>
        <c:scaling>
          <c:orientation val="minMax"/>
        </c:scaling>
        <c:delete val="0"/>
        <c:axPos val="l"/>
        <c:numFmt formatCode="_-* #,##0_-;\-* #,##0_-;_-* &quot;-&quot;??_-;_-@_-" sourceLinked="1"/>
        <c:majorTickMark val="out"/>
        <c:minorTickMark val="none"/>
        <c:tickLblPos val="nextTo"/>
        <c:txPr>
          <a:bodyPr/>
          <a:lstStyle/>
          <a:p>
            <a:pPr>
              <a:defRPr lang="es-ES"/>
            </a:pPr>
            <a:endParaRPr lang="es-AR"/>
          </a:p>
        </c:txPr>
        <c:crossAx val="429083656"/>
        <c:crosses val="autoZero"/>
        <c:crossBetween val="between"/>
      </c:valAx>
      <c:valAx>
        <c:axId val="429086792"/>
        <c:scaling>
          <c:orientation val="minMax"/>
        </c:scaling>
        <c:delete val="0"/>
        <c:axPos val="r"/>
        <c:numFmt formatCode="0%" sourceLinked="0"/>
        <c:majorTickMark val="out"/>
        <c:minorTickMark val="none"/>
        <c:tickLblPos val="nextTo"/>
        <c:txPr>
          <a:bodyPr/>
          <a:lstStyle/>
          <a:p>
            <a:pPr>
              <a:defRPr lang="es-ES"/>
            </a:pPr>
            <a:endParaRPr lang="es-AR"/>
          </a:p>
        </c:txPr>
        <c:crossAx val="429087576"/>
        <c:crosses val="max"/>
        <c:crossBetween val="between"/>
      </c:valAx>
      <c:catAx>
        <c:axId val="429087576"/>
        <c:scaling>
          <c:orientation val="minMax"/>
        </c:scaling>
        <c:delete val="1"/>
        <c:axPos val="b"/>
        <c:majorTickMark val="out"/>
        <c:minorTickMark val="none"/>
        <c:tickLblPos val="nextTo"/>
        <c:crossAx val="429086792"/>
        <c:crosses val="autoZero"/>
        <c:auto val="1"/>
        <c:lblAlgn val="ctr"/>
        <c:lblOffset val="100"/>
        <c:noMultiLvlLbl val="0"/>
      </c:catAx>
    </c:plotArea>
    <c:legend>
      <c:legendPos val="b"/>
      <c:layout/>
      <c:overlay val="0"/>
      <c:txPr>
        <a:bodyPr/>
        <a:lstStyle/>
        <a:p>
          <a:pPr>
            <a:defRPr lang="es-ES"/>
          </a:pPr>
          <a:endParaRPr lang="es-AR"/>
        </a:p>
      </c:txPr>
    </c:legend>
    <c:plotVisOnly val="1"/>
    <c:dispBlanksAs val="gap"/>
    <c:showDLblsOverMax val="0"/>
  </c:chart>
  <c:spPr>
    <a:ln>
      <a:noFill/>
    </a:ln>
  </c:spPr>
  <c:txPr>
    <a:bodyPr/>
    <a:lstStyle/>
    <a:p>
      <a:pPr>
        <a:defRPr sz="1000">
          <a:latin typeface="Arial" pitchFamily="34" charset="0"/>
          <a:cs typeface="Arial" pitchFamily="34" charset="0"/>
        </a:defRPr>
      </a:pPr>
      <a:endParaRPr lang="es-AR"/>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AR" sz="1200"/>
              <a:t>Porcentaje de estudiantes</a:t>
            </a:r>
            <a:r>
              <a:rPr lang="es-AR" sz="1200" baseline="0"/>
              <a:t> en cada nivel de desempeño por disciplina, 5°/6° año. Tucumán</a:t>
            </a:r>
            <a:endParaRPr lang="es-AR" sz="1200"/>
          </a:p>
        </c:rich>
      </c:tx>
      <c:overlay val="0"/>
    </c:title>
    <c:autoTitleDeleted val="0"/>
    <c:plotArea>
      <c:layout/>
      <c:barChart>
        <c:barDir val="col"/>
        <c:grouping val="percentStacked"/>
        <c:varyColors val="0"/>
        <c:ser>
          <c:idx val="0"/>
          <c:order val="0"/>
          <c:tx>
            <c:strRef>
              <c:f>'Ind 9'!$A$7</c:f>
              <c:strCache>
                <c:ptCount val="1"/>
                <c:pt idx="0">
                  <c:v>Por debajo del nivel básico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 9'!$B$6:$E$6</c:f>
              <c:strCache>
                <c:ptCount val="4"/>
                <c:pt idx="0">
                  <c:v>Lengua</c:v>
                </c:pt>
                <c:pt idx="1">
                  <c:v>Matemática</c:v>
                </c:pt>
                <c:pt idx="2">
                  <c:v>Ciencias Naturales</c:v>
                </c:pt>
                <c:pt idx="3">
                  <c:v>Ciencias Sociales</c:v>
                </c:pt>
              </c:strCache>
            </c:strRef>
          </c:cat>
          <c:val>
            <c:numRef>
              <c:f>'Ind 9'!$B$7:$E$7</c:f>
              <c:numCache>
                <c:formatCode>General</c:formatCode>
                <c:ptCount val="4"/>
                <c:pt idx="0">
                  <c:v>25.6</c:v>
                </c:pt>
                <c:pt idx="1">
                  <c:v>51.2</c:v>
                </c:pt>
                <c:pt idx="2">
                  <c:v>21.4</c:v>
                </c:pt>
                <c:pt idx="3">
                  <c:v>23.9</c:v>
                </c:pt>
              </c:numCache>
            </c:numRef>
          </c:val>
        </c:ser>
        <c:ser>
          <c:idx val="1"/>
          <c:order val="1"/>
          <c:tx>
            <c:strRef>
              <c:f>'Ind 9'!$A$8</c:f>
              <c:strCache>
                <c:ptCount val="1"/>
                <c:pt idx="0">
                  <c:v>Básico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 9'!$B$6:$E$6</c:f>
              <c:strCache>
                <c:ptCount val="4"/>
                <c:pt idx="0">
                  <c:v>Lengua</c:v>
                </c:pt>
                <c:pt idx="1">
                  <c:v>Matemática</c:v>
                </c:pt>
                <c:pt idx="2">
                  <c:v>Ciencias Naturales</c:v>
                </c:pt>
                <c:pt idx="3">
                  <c:v>Ciencias Sociales</c:v>
                </c:pt>
              </c:strCache>
            </c:strRef>
          </c:cat>
          <c:val>
            <c:numRef>
              <c:f>'Ind 9'!$B$8:$E$8</c:f>
              <c:numCache>
                <c:formatCode>General</c:formatCode>
                <c:ptCount val="4"/>
                <c:pt idx="0">
                  <c:v>25.5</c:v>
                </c:pt>
                <c:pt idx="1">
                  <c:v>28.7</c:v>
                </c:pt>
                <c:pt idx="2">
                  <c:v>23.7</c:v>
                </c:pt>
                <c:pt idx="3">
                  <c:v>27.2</c:v>
                </c:pt>
              </c:numCache>
            </c:numRef>
          </c:val>
        </c:ser>
        <c:ser>
          <c:idx val="2"/>
          <c:order val="2"/>
          <c:tx>
            <c:strRef>
              <c:f>'Ind 9'!$A$9</c:f>
              <c:strCache>
                <c:ptCount val="1"/>
                <c:pt idx="0">
                  <c:v>Satisfactorio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 9'!$B$6:$E$6</c:f>
              <c:strCache>
                <c:ptCount val="4"/>
                <c:pt idx="0">
                  <c:v>Lengua</c:v>
                </c:pt>
                <c:pt idx="1">
                  <c:v>Matemática</c:v>
                </c:pt>
                <c:pt idx="2">
                  <c:v>Ciencias Naturales</c:v>
                </c:pt>
                <c:pt idx="3">
                  <c:v>Ciencias Sociales</c:v>
                </c:pt>
              </c:strCache>
            </c:strRef>
          </c:cat>
          <c:val>
            <c:numRef>
              <c:f>'Ind 9'!$B$9:$E$9</c:f>
              <c:numCache>
                <c:formatCode>General</c:formatCode>
                <c:ptCount val="4"/>
                <c:pt idx="0">
                  <c:v>41.2</c:v>
                </c:pt>
                <c:pt idx="1">
                  <c:v>16.899999999999999</c:v>
                </c:pt>
                <c:pt idx="2">
                  <c:v>48.7</c:v>
                </c:pt>
                <c:pt idx="3">
                  <c:v>25.1</c:v>
                </c:pt>
              </c:numCache>
            </c:numRef>
          </c:val>
        </c:ser>
        <c:ser>
          <c:idx val="3"/>
          <c:order val="3"/>
          <c:tx>
            <c:strRef>
              <c:f>'Ind 9'!$A$10</c:f>
              <c:strCache>
                <c:ptCount val="1"/>
                <c:pt idx="0">
                  <c:v>Avanzado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 9'!$B$6:$E$6</c:f>
              <c:strCache>
                <c:ptCount val="4"/>
                <c:pt idx="0">
                  <c:v>Lengua</c:v>
                </c:pt>
                <c:pt idx="1">
                  <c:v>Matemática</c:v>
                </c:pt>
                <c:pt idx="2">
                  <c:v>Ciencias Naturales</c:v>
                </c:pt>
                <c:pt idx="3">
                  <c:v>Ciencias Sociales</c:v>
                </c:pt>
              </c:strCache>
            </c:strRef>
          </c:cat>
          <c:val>
            <c:numRef>
              <c:f>'Ind 9'!$B$10:$E$10</c:f>
              <c:numCache>
                <c:formatCode>General</c:formatCode>
                <c:ptCount val="4"/>
                <c:pt idx="0">
                  <c:v>7.7</c:v>
                </c:pt>
                <c:pt idx="1">
                  <c:v>3.1</c:v>
                </c:pt>
                <c:pt idx="2">
                  <c:v>6.2</c:v>
                </c:pt>
                <c:pt idx="3">
                  <c:v>23.8</c:v>
                </c:pt>
              </c:numCache>
            </c:numRef>
          </c:val>
        </c:ser>
        <c:dLbls>
          <c:showLegendKey val="0"/>
          <c:showVal val="0"/>
          <c:showCatName val="0"/>
          <c:showSerName val="0"/>
          <c:showPercent val="0"/>
          <c:showBubbleSize val="0"/>
        </c:dLbls>
        <c:gapWidth val="55"/>
        <c:overlap val="100"/>
        <c:axId val="429090712"/>
        <c:axId val="429088752"/>
      </c:barChart>
      <c:catAx>
        <c:axId val="429090712"/>
        <c:scaling>
          <c:orientation val="minMax"/>
        </c:scaling>
        <c:delete val="0"/>
        <c:axPos val="b"/>
        <c:title>
          <c:tx>
            <c:rich>
              <a:bodyPr/>
              <a:lstStyle/>
              <a:p>
                <a:pPr>
                  <a:defRPr b="0"/>
                </a:pPr>
                <a:r>
                  <a:rPr lang="es-AR" b="0"/>
                  <a:t>Fuente: Aprender 2016, Informe de resultados</a:t>
                </a:r>
                <a:r>
                  <a:rPr lang="es-AR" b="0" baseline="0"/>
                  <a:t> </a:t>
                </a:r>
                <a:r>
                  <a:rPr lang="es-AR" b="0"/>
                  <a:t>Tucumán</a:t>
                </a:r>
              </a:p>
            </c:rich>
          </c:tx>
          <c:layout>
            <c:manualLayout>
              <c:xMode val="edge"/>
              <c:yMode val="edge"/>
              <c:x val="0.24135084578862789"/>
              <c:y val="0.91157929342335264"/>
            </c:manualLayout>
          </c:layout>
          <c:overlay val="0"/>
        </c:title>
        <c:numFmt formatCode="General" sourceLinked="0"/>
        <c:majorTickMark val="none"/>
        <c:minorTickMark val="none"/>
        <c:tickLblPos val="nextTo"/>
        <c:crossAx val="429088752"/>
        <c:crosses val="autoZero"/>
        <c:auto val="1"/>
        <c:lblAlgn val="ctr"/>
        <c:lblOffset val="100"/>
        <c:noMultiLvlLbl val="0"/>
      </c:catAx>
      <c:valAx>
        <c:axId val="429088752"/>
        <c:scaling>
          <c:orientation val="minMax"/>
        </c:scaling>
        <c:delete val="0"/>
        <c:axPos val="l"/>
        <c:numFmt formatCode="0%" sourceLinked="1"/>
        <c:majorTickMark val="none"/>
        <c:minorTickMark val="none"/>
        <c:tickLblPos val="nextTo"/>
        <c:crossAx val="429090712"/>
        <c:crosses val="autoZero"/>
        <c:crossBetween val="between"/>
      </c:valAx>
    </c:plotArea>
    <c:legend>
      <c:legendPos val="b"/>
      <c:layout>
        <c:manualLayout>
          <c:xMode val="edge"/>
          <c:yMode val="edge"/>
          <c:x val="7.3924608157214328E-2"/>
          <c:y val="0.82698617001586427"/>
          <c:w val="0.68671902385674422"/>
          <c:h val="5.4078098473681148E-2"/>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s-AR"/>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111122</xdr:rowOff>
    </xdr:from>
    <xdr:to>
      <xdr:col>28</xdr:col>
      <xdr:colOff>55562</xdr:colOff>
      <xdr:row>24</xdr:row>
      <xdr:rowOff>103185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170329</xdr:colOff>
      <xdr:row>2</xdr:row>
      <xdr:rowOff>8965</xdr:rowOff>
    </xdr:from>
    <xdr:to>
      <xdr:col>10</xdr:col>
      <xdr:colOff>3576918</xdr:colOff>
      <xdr:row>16</xdr:row>
      <xdr:rowOff>1434353</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rbano">
  <a:themeElements>
    <a:clrScheme name="Urbano">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Urbano">
      <a:majorFont>
        <a:latin typeface="Trebuchet MS"/>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eorgia"/>
        <a:ea typeface=""/>
        <a:cs typeface=""/>
        <a:font script="Jpan" typeface="HG明朝B"/>
        <a:font script="Hang" typeface="맑은 고딕"/>
        <a:font script="Hans" typeface="宋体"/>
        <a:font script="Hant" typeface="新細明體"/>
        <a:font script="Arab" typeface="Arial"/>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Urbano">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abSelected="1" zoomScale="80" zoomScaleNormal="80" workbookViewId="0">
      <selection activeCell="F17" sqref="F17"/>
    </sheetView>
  </sheetViews>
  <sheetFormatPr baseColWidth="10" defaultRowHeight="12.5"/>
  <cols>
    <col min="2" max="2" width="15.453125" bestFit="1" customWidth="1"/>
    <col min="3" max="3" width="20.453125" customWidth="1"/>
    <col min="4" max="4" width="17.7265625" customWidth="1"/>
    <col min="5" max="5" width="14.7265625" bestFit="1" customWidth="1"/>
    <col min="6" max="6" width="13.1796875" bestFit="1" customWidth="1"/>
    <col min="7" max="7" width="12.453125" customWidth="1"/>
    <col min="8" max="8" width="22.7265625" customWidth="1"/>
    <col min="9" max="9" width="14.7265625" customWidth="1"/>
    <col min="10" max="10" width="13.7265625" customWidth="1"/>
  </cols>
  <sheetData>
    <row r="1" spans="1:10" ht="13">
      <c r="A1" s="20" t="s">
        <v>3</v>
      </c>
    </row>
    <row r="3" spans="1:10">
      <c r="A3" s="2"/>
      <c r="B3" s="2"/>
      <c r="C3" s="2"/>
      <c r="D3" s="3"/>
      <c r="E3" s="2"/>
      <c r="F3" s="2"/>
      <c r="G3" s="2"/>
      <c r="H3" s="2"/>
      <c r="I3" s="2"/>
      <c r="J3" s="2"/>
    </row>
    <row r="4" spans="1:10">
      <c r="A4" s="22" t="s">
        <v>2</v>
      </c>
      <c r="B4" s="24" t="s">
        <v>11</v>
      </c>
      <c r="C4" s="25" t="s">
        <v>1</v>
      </c>
      <c r="D4" s="25"/>
      <c r="E4" s="26" t="s">
        <v>0</v>
      </c>
      <c r="F4" s="25" t="s">
        <v>1</v>
      </c>
      <c r="G4" s="28"/>
      <c r="H4" s="21" t="s">
        <v>6</v>
      </c>
      <c r="I4" s="21"/>
      <c r="J4" s="21"/>
    </row>
    <row r="5" spans="1:10" ht="25">
      <c r="A5" s="23"/>
      <c r="B5" s="25"/>
      <c r="C5" s="4" t="s">
        <v>12</v>
      </c>
      <c r="D5" s="5" t="s">
        <v>13</v>
      </c>
      <c r="E5" s="27"/>
      <c r="F5" s="4" t="s">
        <v>4</v>
      </c>
      <c r="G5" s="6" t="s">
        <v>5</v>
      </c>
      <c r="H5" s="9" t="s">
        <v>9</v>
      </c>
      <c r="I5" s="7" t="s">
        <v>7</v>
      </c>
      <c r="J5" s="7" t="s">
        <v>8</v>
      </c>
    </row>
    <row r="6" spans="1:10">
      <c r="A6" s="19">
        <v>1991</v>
      </c>
      <c r="B6" s="18">
        <v>466504</v>
      </c>
      <c r="C6" s="18">
        <v>234055</v>
      </c>
      <c r="D6" s="19">
        <v>232449</v>
      </c>
      <c r="E6" s="18">
        <v>1142105</v>
      </c>
      <c r="F6" s="18">
        <v>561101</v>
      </c>
      <c r="G6" s="19">
        <v>581004</v>
      </c>
      <c r="H6" s="8">
        <f>B6/E6</f>
        <v>0.40845981761746952</v>
      </c>
      <c r="I6" s="8">
        <f>C6/F6</f>
        <v>0.4171352394666914</v>
      </c>
      <c r="J6" s="8">
        <f>D6/G6</f>
        <v>0.40008158291509183</v>
      </c>
    </row>
    <row r="7" spans="1:10">
      <c r="A7" s="19">
        <v>2001</v>
      </c>
      <c r="B7" s="18">
        <v>500695</v>
      </c>
      <c r="C7" s="18">
        <v>253346</v>
      </c>
      <c r="D7" s="19">
        <v>247349</v>
      </c>
      <c r="E7" s="18">
        <v>1338523</v>
      </c>
      <c r="F7" s="18">
        <v>657542</v>
      </c>
      <c r="G7" s="19">
        <v>680981</v>
      </c>
      <c r="H7" s="8">
        <f t="shared" ref="H7:H8" si="0">B7/E7</f>
        <v>0.37406529435803493</v>
      </c>
      <c r="I7" s="8">
        <f>C7/F7</f>
        <v>0.38529249842595609</v>
      </c>
      <c r="J7" s="8">
        <f>D7/G7</f>
        <v>0.36322452461962962</v>
      </c>
    </row>
    <row r="8" spans="1:10">
      <c r="A8" s="19">
        <v>2010</v>
      </c>
      <c r="B8" s="18">
        <v>492194</v>
      </c>
      <c r="C8" s="18">
        <v>249201</v>
      </c>
      <c r="D8" s="19">
        <v>242993</v>
      </c>
      <c r="E8" s="18">
        <v>1448188</v>
      </c>
      <c r="F8" s="18">
        <v>707387</v>
      </c>
      <c r="G8" s="19">
        <v>740801</v>
      </c>
      <c r="H8" s="8">
        <f t="shared" si="0"/>
        <v>0.3398688568058843</v>
      </c>
      <c r="I8" s="8">
        <f>C8/F8</f>
        <v>0.35228382766434779</v>
      </c>
      <c r="J8" s="8">
        <f t="shared" ref="J8" si="1">D8/G8</f>
        <v>0.32801386607199506</v>
      </c>
    </row>
    <row r="9" spans="1:10">
      <c r="B9" s="2"/>
      <c r="C9" s="2"/>
      <c r="D9" s="2"/>
      <c r="E9" s="2"/>
      <c r="F9" s="2"/>
      <c r="G9" s="2"/>
      <c r="H9" s="2"/>
      <c r="I9" s="2"/>
      <c r="J9" s="2"/>
    </row>
    <row r="11" spans="1:10">
      <c r="A11" s="2" t="s">
        <v>10</v>
      </c>
    </row>
    <row r="15" spans="1:10">
      <c r="C15" s="1"/>
    </row>
    <row r="16" spans="1:10">
      <c r="C16" s="1"/>
    </row>
    <row r="17" spans="3:4">
      <c r="C17" s="1"/>
      <c r="D17" s="1"/>
    </row>
    <row r="18" spans="3:4">
      <c r="C18" s="1"/>
      <c r="D18" s="1"/>
    </row>
    <row r="19" spans="3:4">
      <c r="C19" s="1"/>
      <c r="D19" s="1"/>
    </row>
    <row r="20" spans="3:4">
      <c r="D20" s="1"/>
    </row>
    <row r="21" spans="3:4">
      <c r="D21" s="1"/>
    </row>
    <row r="22" spans="3:4">
      <c r="D22" s="1"/>
    </row>
    <row r="23" spans="3:4">
      <c r="D23" s="1"/>
    </row>
    <row r="24" spans="3:4">
      <c r="D24" s="1"/>
    </row>
    <row r="25" spans="3:4">
      <c r="D25" s="1"/>
    </row>
    <row r="26" spans="3:4">
      <c r="D26" s="1"/>
    </row>
    <row r="27" spans="3:4">
      <c r="D27" s="1"/>
    </row>
    <row r="28" spans="3:4">
      <c r="D28" s="1"/>
    </row>
    <row r="29" spans="3:4">
      <c r="D29" s="1"/>
    </row>
    <row r="30" spans="3:4">
      <c r="D30" s="1"/>
    </row>
    <row r="31" spans="3:4">
      <c r="D31" s="1"/>
    </row>
    <row r="32" spans="3:4">
      <c r="D32" s="1"/>
    </row>
    <row r="33" spans="4:4">
      <c r="D33" s="1"/>
    </row>
    <row r="34" spans="4:4">
      <c r="D34" s="1"/>
    </row>
  </sheetData>
  <mergeCells count="6">
    <mergeCell ref="H4:J4"/>
    <mergeCell ref="A4:A5"/>
    <mergeCell ref="B4:B5"/>
    <mergeCell ref="C4:D4"/>
    <mergeCell ref="E4:E5"/>
    <mergeCell ref="F4:G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zoomScaleNormal="85" workbookViewId="0"/>
  </sheetViews>
  <sheetFormatPr baseColWidth="10" defaultRowHeight="12.5"/>
  <cols>
    <col min="1" max="1" width="22.7265625" customWidth="1"/>
    <col min="4" max="4" width="16.26953125" bestFit="1" customWidth="1"/>
    <col min="5" max="5" width="16" customWidth="1"/>
    <col min="8" max="8" width="11.54296875" customWidth="1"/>
    <col min="9" max="9" width="2.7265625" customWidth="1"/>
    <col min="10" max="10" width="18.1796875" customWidth="1"/>
    <col min="11" max="11" width="61.54296875" customWidth="1"/>
  </cols>
  <sheetData>
    <row r="1" spans="1:8">
      <c r="A1" t="s">
        <v>14</v>
      </c>
    </row>
    <row r="3" spans="1:8">
      <c r="A3" t="s">
        <v>30</v>
      </c>
    </row>
    <row r="4" spans="1:8">
      <c r="A4" t="s">
        <v>15</v>
      </c>
    </row>
    <row r="5" spans="1:8">
      <c r="A5" s="10"/>
      <c r="B5" s="36" t="s">
        <v>33</v>
      </c>
      <c r="C5" s="36"/>
      <c r="D5" s="36"/>
      <c r="E5" s="36"/>
    </row>
    <row r="6" spans="1:8">
      <c r="A6" s="12"/>
      <c r="B6" s="7" t="s">
        <v>16</v>
      </c>
      <c r="C6" s="7" t="s">
        <v>17</v>
      </c>
      <c r="D6" s="7" t="s">
        <v>18</v>
      </c>
      <c r="E6" s="7" t="s">
        <v>19</v>
      </c>
    </row>
    <row r="7" spans="1:8">
      <c r="A7" s="10" t="s">
        <v>20</v>
      </c>
      <c r="B7" s="11">
        <v>25.6</v>
      </c>
      <c r="C7" s="11">
        <v>51.2</v>
      </c>
      <c r="D7" s="11">
        <v>21.4</v>
      </c>
      <c r="E7" s="11">
        <v>23.9</v>
      </c>
    </row>
    <row r="8" spans="1:8">
      <c r="A8" s="10" t="s">
        <v>21</v>
      </c>
      <c r="B8" s="11">
        <v>25.5</v>
      </c>
      <c r="C8" s="11">
        <v>28.7</v>
      </c>
      <c r="D8" s="11">
        <v>23.7</v>
      </c>
      <c r="E8" s="11">
        <v>27.2</v>
      </c>
    </row>
    <row r="9" spans="1:8">
      <c r="A9" s="10" t="s">
        <v>22</v>
      </c>
      <c r="B9" s="11">
        <v>41.2</v>
      </c>
      <c r="C9" s="11">
        <v>16.899999999999999</v>
      </c>
      <c r="D9" s="11">
        <v>48.7</v>
      </c>
      <c r="E9" s="11">
        <v>25.1</v>
      </c>
      <c r="H9" t="s">
        <v>31</v>
      </c>
    </row>
    <row r="10" spans="1:8">
      <c r="A10" s="12" t="s">
        <v>23</v>
      </c>
      <c r="B10" s="7">
        <v>7.7</v>
      </c>
      <c r="C10" s="7">
        <v>3.1</v>
      </c>
      <c r="D10" s="7">
        <v>6.2</v>
      </c>
      <c r="E10" s="7">
        <v>23.8</v>
      </c>
    </row>
    <row r="11" spans="1:8">
      <c r="A11" s="10" t="s">
        <v>24</v>
      </c>
      <c r="B11" s="11"/>
      <c r="C11" s="11"/>
      <c r="D11" s="11"/>
      <c r="E11" s="11"/>
    </row>
    <row r="15" spans="1:8" ht="13">
      <c r="A15" s="35" t="s">
        <v>25</v>
      </c>
      <c r="B15" s="35"/>
      <c r="C15" s="35"/>
      <c r="D15" s="35"/>
      <c r="E15" s="35"/>
    </row>
    <row r="16" spans="1:8" ht="28.9" customHeight="1">
      <c r="A16" s="13" t="s">
        <v>26</v>
      </c>
      <c r="B16" s="29" t="s">
        <v>34</v>
      </c>
      <c r="C16" s="30"/>
      <c r="D16" s="30"/>
      <c r="E16" s="31"/>
    </row>
    <row r="17" spans="1:5" ht="186" customHeight="1">
      <c r="A17" s="17" t="s">
        <v>27</v>
      </c>
      <c r="B17" s="32" t="s">
        <v>32</v>
      </c>
      <c r="C17" s="33"/>
      <c r="D17" s="33"/>
      <c r="E17" s="34"/>
    </row>
    <row r="18" spans="1:5">
      <c r="A18" s="13" t="s">
        <v>28</v>
      </c>
      <c r="B18" s="14"/>
      <c r="C18" s="15"/>
      <c r="D18" s="15"/>
      <c r="E18" s="16"/>
    </row>
    <row r="19" spans="1:5" ht="40.9" customHeight="1">
      <c r="A19" s="13" t="s">
        <v>29</v>
      </c>
      <c r="B19" s="32" t="s">
        <v>35</v>
      </c>
      <c r="C19" s="33"/>
      <c r="D19" s="33"/>
      <c r="E19" s="34"/>
    </row>
  </sheetData>
  <mergeCells count="5">
    <mergeCell ref="B16:E16"/>
    <mergeCell ref="B17:E17"/>
    <mergeCell ref="A15:E15"/>
    <mergeCell ref="B19:E19"/>
    <mergeCell ref="B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 1</vt:lpstr>
      <vt:lpstr>Ind 9</vt:lpstr>
    </vt:vector>
  </TitlesOfParts>
  <Company>INDEC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INDEC</dc:creator>
  <cp:lastModifiedBy>Casasolas</cp:lastModifiedBy>
  <dcterms:created xsi:type="dcterms:W3CDTF">2011-07-27T17:52:20Z</dcterms:created>
  <dcterms:modified xsi:type="dcterms:W3CDTF">2020-07-26T20:53:44Z</dcterms:modified>
</cp:coreProperties>
</file>